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50" windowHeight="126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<sst xmlns="http://schemas.openxmlformats.org/spreadsheetml/2006/main" count="13" uniqueCount="13">
  <si>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Zener</t>
  </si>
  <si>
    <t>T (комн)</t>
  </si>
  <si>
    <t>Uz, В</t>
  </si>
  <si>
    <t>Начало</t>
  </si>
  <si>
    <t>Конец</t>
  </si>
  <si>
    <t>Uz баз.</t>
  </si>
  <si>
    <t>T (UT71)</t>
  </si>
  <si>
    <t>Uz, ppm</t>
  </si>
  <si>
    <t>k=63</t>
  </si>
  <si>
    <t>I=7.71 мА</t>
  </si>
  <si>
    <t>TCbox=</t>
  </si>
  <si>
    <t>TC50=</t>
  </si>
  <si>
    <t>T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</si>
</sst>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0.00000"/>
    <numFmt numFmtId="166" formatCode="0.000000"/>
    <numFmt numFmtId="167" formatCode="0.0000000"/>
    <numFmt numFmtId="168" formatCode="0.000"/>
    <numFmt numFmtId="169" formatCode="0.00000000"/>
    <numFmt numFmtId="170" formatCode="0.0000"/>
    <numFmt numFmtId="171" formatCode="0.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.75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0" fontId="0" fillId="0" borderId="0" xfId="0" applyNumberFormat="1" applyAlignment="1">
      <alignment horizontal="left"/>
    </xf>
    <xf numFmtId="2" fontId="0" fillId="2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Лист1!$E$5</c:f>
              <c:strCache>
                <c:ptCount val="1"/>
                <c:pt idx="0">
                  <c:v>Uz,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Лист1!$F$6:$F$48</c:f>
              <c:numCache/>
            </c:numRef>
          </c:xVal>
          <c:yVal>
            <c:numRef>
              <c:f>Лист1!$E$6:$E$48</c:f>
              <c:numCache/>
            </c:numRef>
          </c:yVal>
          <c:smooth val="1"/>
        </c:ser>
        <c:axId val="32593636"/>
        <c:axId val="24907269"/>
      </c:scatterChart>
      <c:valAx>
        <c:axId val="32593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 Cyr"/>
                    <a:ea typeface="Arial Cyr"/>
                    <a:cs typeface="Arial Cyr"/>
                  </a:rPr>
                  <a:t>ppm</a:t>
                </a:r>
              </a:p>
            </c:rich>
          </c:tx>
          <c:layout>
            <c:manualLayout>
              <c:xMode val="factor"/>
              <c:yMode val="factor"/>
              <c:x val="0.23875"/>
              <c:y val="-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07269"/>
        <c:crosses val="autoZero"/>
        <c:crossBetween val="midCat"/>
        <c:dispUnits/>
      </c:valAx>
      <c:valAx>
        <c:axId val="24907269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25936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5"/>
          <c:y val="0.78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6</xdr:row>
      <xdr:rowOff>66675</xdr:rowOff>
    </xdr:from>
    <xdr:to>
      <xdr:col>15</xdr:col>
      <xdr:colOff>161925</xdr:colOff>
      <xdr:row>29</xdr:row>
      <xdr:rowOff>38100</xdr:rowOff>
    </xdr:to>
    <xdr:graphicFrame>
      <xdr:nvGraphicFramePr>
        <xdr:cNvPr id="1" name="Chart 5"/>
        <xdr:cNvGraphicFramePr/>
      </xdr:nvGraphicFramePr>
      <xdr:xfrm>
        <a:off x="3800475" y="1038225"/>
        <a:ext cx="62293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2"/>
  <sheetViews>
    <sheetView tabSelected="1" zoomScale="130" zoomScaleNormal="130" workbookViewId="0" topLeftCell="A1">
      <selection activeCell="J5" sqref="J5"/>
    </sheetView>
  </sheetViews>
  <sheetFormatPr defaultColWidth="9.00390625" defaultRowHeight="12.75"/>
  <cols>
    <col min="1" max="1" width="7.25390625" style="0" bestFit="1" customWidth="1"/>
    <col min="2" max="2" width="7.25390625" style="0" customWidth="1"/>
    <col min="3" max="3" width="9.25390625" style="0" bestFit="1" customWidth="1"/>
    <col min="4" max="4" width="8.625" style="0" bestFit="1" customWidth="1"/>
    <col min="5" max="5" width="8.375" style="0" bestFit="1" customWidth="1"/>
    <col min="6" max="6" width="7.75390625" style="0" bestFit="1" customWidth="1"/>
  </cols>
  <sheetData>
    <row r="1" spans="1:6" ht="12.75">
      <c r="A1" s="6" t="s">
        <v>3</v>
      </c>
      <c r="B1" s="7">
        <v>0.5430555555555555</v>
      </c>
      <c r="C1" s="5" t="s">
        <v>9</v>
      </c>
      <c r="E1" t="s">
        <v>10</v>
      </c>
      <c r="F1" s="8">
        <f>(MAX(E6:E48)-MIN(E6:E48))/(MAX(C6:C48)-MIN(C6:C48))</f>
        <v>3.278687243033372</v>
      </c>
    </row>
    <row r="2" spans="1:6" ht="12.75">
      <c r="A2" s="6" t="s">
        <v>4</v>
      </c>
      <c r="B2" s="7">
        <v>0.5618055555555556</v>
      </c>
      <c r="C2" s="5" t="s">
        <v>8</v>
      </c>
      <c r="E2" t="s">
        <v>11</v>
      </c>
      <c r="F2" s="9">
        <f>(MAX(E31:E48)-MIN(E31:E48))/(MAX(C31:C48)-MIN(C31:C48))</f>
        <v>2.221099126001687</v>
      </c>
    </row>
    <row r="3" spans="1:5" ht="12.75">
      <c r="A3" s="6"/>
      <c r="B3" s="6"/>
      <c r="C3" s="6"/>
      <c r="D3" s="7"/>
      <c r="E3" s="7"/>
    </row>
    <row r="4" spans="1:5" ht="12.75">
      <c r="A4" s="3" t="s">
        <v>5</v>
      </c>
      <c r="B4" s="3">
        <v>6.143</v>
      </c>
      <c r="C4" s="3"/>
      <c r="E4" s="3"/>
    </row>
    <row r="5" spans="1:6" ht="12.75">
      <c r="A5" s="1" t="s">
        <v>0</v>
      </c>
      <c r="B5" s="1" t="s">
        <v>6</v>
      </c>
      <c r="C5" s="1" t="s">
        <v>1</v>
      </c>
      <c r="D5" s="1" t="s">
        <v>2</v>
      </c>
      <c r="E5" s="1" t="s">
        <v>7</v>
      </c>
      <c r="F5" s="1" t="s">
        <v>12</v>
      </c>
    </row>
    <row r="6" spans="1:6" ht="12.75">
      <c r="A6" s="3">
        <v>730</v>
      </c>
      <c r="B6" s="4">
        <v>27.9</v>
      </c>
      <c r="C6" s="4">
        <v>32.1</v>
      </c>
      <c r="D6" s="2">
        <f aca="true" t="shared" si="0" ref="D6:D48">$B$4+A6/1000000</f>
        <v>6.14373</v>
      </c>
      <c r="E6" s="4">
        <f>(D6-$D$6)/$D$6*1000000</f>
        <v>0</v>
      </c>
      <c r="F6" s="4">
        <f>(B6+3.79+C6)/2</f>
        <v>31.895</v>
      </c>
    </row>
    <row r="7" spans="1:6" ht="12.75">
      <c r="A7" s="3">
        <v>745</v>
      </c>
      <c r="B7" s="4">
        <v>28.6</v>
      </c>
      <c r="C7" s="4">
        <v>32.6</v>
      </c>
      <c r="D7" s="2">
        <f t="shared" si="0"/>
        <v>6.143745</v>
      </c>
      <c r="E7" s="4">
        <f aca="true" t="shared" si="1" ref="E7:E48">(D7-$D$6)/$D$6*1000000</f>
        <v>2.44151354312776</v>
      </c>
      <c r="F7" s="4">
        <f aca="true" t="shared" si="2" ref="F7:F48">(B7+3.79+C7)/2</f>
        <v>32.495000000000005</v>
      </c>
    </row>
    <row r="8" spans="1:6" ht="12.75">
      <c r="A8" s="3">
        <v>774</v>
      </c>
      <c r="B8" s="4">
        <v>29.6</v>
      </c>
      <c r="C8" s="4">
        <v>33.1</v>
      </c>
      <c r="D8" s="2">
        <f t="shared" si="0"/>
        <v>6.143774</v>
      </c>
      <c r="E8" s="4">
        <f t="shared" si="1"/>
        <v>7.161773059677587</v>
      </c>
      <c r="F8" s="4">
        <f t="shared" si="2"/>
        <v>33.245000000000005</v>
      </c>
    </row>
    <row r="9" spans="1:6" ht="12.75">
      <c r="A9" s="3">
        <v>811</v>
      </c>
      <c r="B9" s="4">
        <v>31.1</v>
      </c>
      <c r="C9" s="4">
        <v>34.6</v>
      </c>
      <c r="D9" s="2">
        <f t="shared" si="0"/>
        <v>6.1438109999999995</v>
      </c>
      <c r="E9" s="4">
        <f t="shared" si="1"/>
        <v>13.184173132571859</v>
      </c>
      <c r="F9" s="4">
        <f t="shared" si="2"/>
        <v>34.745000000000005</v>
      </c>
    </row>
    <row r="10" spans="1:6" ht="12.75">
      <c r="A10" s="3">
        <v>847</v>
      </c>
      <c r="B10" s="4">
        <v>32.3</v>
      </c>
      <c r="C10" s="4">
        <v>35.5</v>
      </c>
      <c r="D10" s="2">
        <f t="shared" si="0"/>
        <v>6.143847</v>
      </c>
      <c r="E10" s="4">
        <f t="shared" si="1"/>
        <v>19.04380563604957</v>
      </c>
      <c r="F10" s="4">
        <f t="shared" si="2"/>
        <v>35.795</v>
      </c>
    </row>
    <row r="11" spans="1:6" ht="12.75">
      <c r="A11" s="3">
        <v>860</v>
      </c>
      <c r="B11" s="4">
        <v>33.1</v>
      </c>
      <c r="C11" s="4">
        <v>36.5</v>
      </c>
      <c r="D11" s="2">
        <f t="shared" si="0"/>
        <v>6.14386</v>
      </c>
      <c r="E11" s="4">
        <f t="shared" si="1"/>
        <v>21.159784040055076</v>
      </c>
      <c r="F11" s="4">
        <f t="shared" si="2"/>
        <v>36.695</v>
      </c>
    </row>
    <row r="12" spans="1:6" ht="12.75">
      <c r="A12" s="3">
        <v>874</v>
      </c>
      <c r="B12" s="4">
        <v>33.5</v>
      </c>
      <c r="C12" s="4">
        <v>36.8</v>
      </c>
      <c r="D12" s="2">
        <f t="shared" si="0"/>
        <v>6.143873999999999</v>
      </c>
      <c r="E12" s="4">
        <f t="shared" si="1"/>
        <v>23.43853001347714</v>
      </c>
      <c r="F12" s="4">
        <f t="shared" si="2"/>
        <v>37.045</v>
      </c>
    </row>
    <row r="13" spans="1:6" ht="12.75">
      <c r="A13" s="3">
        <v>897</v>
      </c>
      <c r="B13" s="4">
        <v>34.5</v>
      </c>
      <c r="C13" s="4">
        <v>38.4</v>
      </c>
      <c r="D13" s="2">
        <f t="shared" si="0"/>
        <v>6.143897</v>
      </c>
      <c r="E13" s="4">
        <f t="shared" si="1"/>
        <v>27.182184112949347</v>
      </c>
      <c r="F13" s="4">
        <f t="shared" si="2"/>
        <v>38.345</v>
      </c>
    </row>
    <row r="14" spans="1:6" ht="12.75">
      <c r="A14" s="3">
        <v>929</v>
      </c>
      <c r="B14" s="4">
        <v>35.7</v>
      </c>
      <c r="C14" s="4">
        <v>39.2</v>
      </c>
      <c r="D14" s="2">
        <f t="shared" si="0"/>
        <v>6.143929</v>
      </c>
      <c r="E14" s="4">
        <f t="shared" si="1"/>
        <v>32.39074633818255</v>
      </c>
      <c r="F14" s="4">
        <f t="shared" si="2"/>
        <v>39.345</v>
      </c>
    </row>
    <row r="15" spans="1:6" ht="12.75">
      <c r="A15" s="3">
        <v>948</v>
      </c>
      <c r="B15" s="4">
        <v>36.5</v>
      </c>
      <c r="C15" s="4">
        <v>40</v>
      </c>
      <c r="D15" s="2">
        <f t="shared" si="0"/>
        <v>6.143948</v>
      </c>
      <c r="E15" s="4">
        <f t="shared" si="1"/>
        <v>35.48333015941025</v>
      </c>
      <c r="F15" s="4">
        <f t="shared" si="2"/>
        <v>40.144999999999996</v>
      </c>
    </row>
    <row r="16" spans="1:6" ht="12.75">
      <c r="A16" s="3">
        <v>965</v>
      </c>
      <c r="B16" s="4">
        <v>37.5</v>
      </c>
      <c r="C16" s="4">
        <v>40.7</v>
      </c>
      <c r="D16" s="2">
        <f t="shared" si="0"/>
        <v>6.143965</v>
      </c>
      <c r="E16" s="4">
        <f t="shared" si="1"/>
        <v>38.2503788415157</v>
      </c>
      <c r="F16" s="4">
        <f t="shared" si="2"/>
        <v>40.995000000000005</v>
      </c>
    </row>
    <row r="17" spans="1:6" ht="12.75">
      <c r="A17" s="3">
        <v>983</v>
      </c>
      <c r="B17" s="4">
        <v>38.2</v>
      </c>
      <c r="C17" s="4">
        <v>41.8</v>
      </c>
      <c r="D17" s="2">
        <f t="shared" si="0"/>
        <v>6.1439829999999995</v>
      </c>
      <c r="E17" s="4">
        <f t="shared" si="1"/>
        <v>41.18019509318226</v>
      </c>
      <c r="F17" s="4">
        <f t="shared" si="2"/>
        <v>41.894999999999996</v>
      </c>
    </row>
    <row r="18" spans="1:6" ht="12.75">
      <c r="A18" s="3">
        <v>998</v>
      </c>
      <c r="B18" s="4">
        <v>38.7</v>
      </c>
      <c r="C18" s="4">
        <v>42.4</v>
      </c>
      <c r="D18" s="2">
        <f t="shared" si="0"/>
        <v>6.143998</v>
      </c>
      <c r="E18" s="4">
        <f t="shared" si="1"/>
        <v>43.621708636310025</v>
      </c>
      <c r="F18" s="4">
        <f t="shared" si="2"/>
        <v>42.445</v>
      </c>
    </row>
    <row r="19" spans="1:6" ht="12.75">
      <c r="A19" s="3">
        <v>1014</v>
      </c>
      <c r="B19" s="4">
        <v>39.4</v>
      </c>
      <c r="C19" s="4">
        <v>43.1</v>
      </c>
      <c r="D19" s="2">
        <f t="shared" si="0"/>
        <v>6.144013999999999</v>
      </c>
      <c r="E19" s="4">
        <f t="shared" si="1"/>
        <v>46.22598974885435</v>
      </c>
      <c r="F19" s="4">
        <f t="shared" si="2"/>
        <v>43.144999999999996</v>
      </c>
    </row>
    <row r="20" spans="1:6" ht="12.75">
      <c r="A20" s="3">
        <v>1031</v>
      </c>
      <c r="B20" s="4">
        <v>40.1</v>
      </c>
      <c r="C20" s="4">
        <v>43.6</v>
      </c>
      <c r="D20" s="2">
        <f t="shared" si="0"/>
        <v>6.144031</v>
      </c>
      <c r="E20" s="4">
        <f t="shared" si="1"/>
        <v>48.99303843110436</v>
      </c>
      <c r="F20" s="4">
        <f t="shared" si="2"/>
        <v>43.745000000000005</v>
      </c>
    </row>
    <row r="21" spans="1:6" ht="12.75">
      <c r="A21" s="3">
        <v>1047</v>
      </c>
      <c r="B21" s="4">
        <v>40.9</v>
      </c>
      <c r="C21" s="4">
        <v>44.1</v>
      </c>
      <c r="D21" s="2">
        <f t="shared" si="0"/>
        <v>6.144047</v>
      </c>
      <c r="E21" s="4">
        <f t="shared" si="1"/>
        <v>51.59731954364868</v>
      </c>
      <c r="F21" s="4">
        <f t="shared" si="2"/>
        <v>44.394999999999996</v>
      </c>
    </row>
    <row r="22" spans="1:6" ht="12.75">
      <c r="A22" s="3">
        <v>1059</v>
      </c>
      <c r="B22" s="4">
        <v>41.1</v>
      </c>
      <c r="C22" s="4">
        <v>45</v>
      </c>
      <c r="D22" s="2">
        <f t="shared" si="0"/>
        <v>6.1440589999999995</v>
      </c>
      <c r="E22" s="4">
        <f t="shared" si="1"/>
        <v>53.550530378093065</v>
      </c>
      <c r="F22" s="4">
        <f t="shared" si="2"/>
        <v>44.945</v>
      </c>
    </row>
    <row r="23" spans="1:6" ht="12.75">
      <c r="A23" s="3">
        <v>1077</v>
      </c>
      <c r="B23" s="4">
        <v>42.3</v>
      </c>
      <c r="C23" s="4">
        <v>45.9</v>
      </c>
      <c r="D23" s="2">
        <f t="shared" si="0"/>
        <v>6.144077</v>
      </c>
      <c r="E23" s="4">
        <f t="shared" si="1"/>
        <v>56.480346629904204</v>
      </c>
      <c r="F23" s="4">
        <f t="shared" si="2"/>
        <v>45.995</v>
      </c>
    </row>
    <row r="24" spans="1:6" ht="12.75">
      <c r="A24" s="3">
        <v>1089</v>
      </c>
      <c r="B24" s="4">
        <v>42.8</v>
      </c>
      <c r="C24" s="4">
        <v>46.6</v>
      </c>
      <c r="D24" s="2">
        <f t="shared" si="0"/>
        <v>6.144089</v>
      </c>
      <c r="E24" s="4">
        <f t="shared" si="1"/>
        <v>58.43355746434858</v>
      </c>
      <c r="F24" s="4">
        <f t="shared" si="2"/>
        <v>46.595</v>
      </c>
    </row>
    <row r="25" spans="1:6" ht="12.75">
      <c r="A25" s="3">
        <v>1101</v>
      </c>
      <c r="B25" s="4">
        <v>43.3</v>
      </c>
      <c r="C25" s="4">
        <v>47.1</v>
      </c>
      <c r="D25" s="2">
        <f t="shared" si="0"/>
        <v>6.144101</v>
      </c>
      <c r="E25" s="4">
        <f t="shared" si="1"/>
        <v>60.38676829879296</v>
      </c>
      <c r="F25" s="4">
        <f t="shared" si="2"/>
        <v>47.095</v>
      </c>
    </row>
    <row r="26" spans="1:6" ht="12.75">
      <c r="A26" s="3">
        <v>1109</v>
      </c>
      <c r="B26" s="4">
        <v>43.8</v>
      </c>
      <c r="C26" s="4">
        <v>47.4</v>
      </c>
      <c r="D26" s="2">
        <f t="shared" si="0"/>
        <v>6.144108999999999</v>
      </c>
      <c r="E26" s="4">
        <f t="shared" si="1"/>
        <v>61.68890885499283</v>
      </c>
      <c r="F26" s="4">
        <f t="shared" si="2"/>
        <v>47.495</v>
      </c>
    </row>
    <row r="27" spans="1:6" ht="12.75">
      <c r="A27" s="3">
        <v>1121</v>
      </c>
      <c r="B27" s="4">
        <v>44.5</v>
      </c>
      <c r="C27" s="4">
        <v>48.2</v>
      </c>
      <c r="D27" s="2">
        <f t="shared" si="0"/>
        <v>6.144121</v>
      </c>
      <c r="E27" s="4">
        <f t="shared" si="1"/>
        <v>63.64211968958178</v>
      </c>
      <c r="F27" s="4">
        <f t="shared" si="2"/>
        <v>48.245000000000005</v>
      </c>
    </row>
    <row r="28" spans="1:6" ht="12.75">
      <c r="A28" s="3">
        <v>1136</v>
      </c>
      <c r="B28" s="4">
        <v>45.3</v>
      </c>
      <c r="C28" s="4">
        <v>48.8</v>
      </c>
      <c r="D28" s="2">
        <f t="shared" si="0"/>
        <v>6.144136</v>
      </c>
      <c r="E28" s="4">
        <f t="shared" si="1"/>
        <v>66.08363323256499</v>
      </c>
      <c r="F28" s="4">
        <f t="shared" si="2"/>
        <v>48.94499999999999</v>
      </c>
    </row>
    <row r="29" spans="1:6" ht="12.75">
      <c r="A29" s="3">
        <v>1148</v>
      </c>
      <c r="B29" s="4">
        <v>45.7</v>
      </c>
      <c r="C29" s="4">
        <v>49.4</v>
      </c>
      <c r="D29" s="2">
        <f t="shared" si="0"/>
        <v>6.1441479999999995</v>
      </c>
      <c r="E29" s="4">
        <f t="shared" si="1"/>
        <v>68.03684406700935</v>
      </c>
      <c r="F29" s="4">
        <f t="shared" si="2"/>
        <v>49.445</v>
      </c>
    </row>
    <row r="30" spans="1:6" ht="12.75">
      <c r="A30" s="3">
        <v>1153</v>
      </c>
      <c r="B30" s="4">
        <v>46.2</v>
      </c>
      <c r="C30" s="4">
        <v>49.7</v>
      </c>
      <c r="D30" s="2">
        <f t="shared" si="0"/>
        <v>6.144153</v>
      </c>
      <c r="E30" s="4">
        <f t="shared" si="1"/>
        <v>68.850681914815</v>
      </c>
      <c r="F30" s="4">
        <f t="shared" si="2"/>
        <v>49.845</v>
      </c>
    </row>
    <row r="31" spans="1:6" ht="12.75">
      <c r="A31" s="3">
        <v>1161</v>
      </c>
      <c r="B31" s="3">
        <v>46.5</v>
      </c>
      <c r="C31" s="4">
        <v>50.4</v>
      </c>
      <c r="D31" s="2">
        <f t="shared" si="0"/>
        <v>6.1441609999999995</v>
      </c>
      <c r="E31" s="4">
        <f t="shared" si="1"/>
        <v>70.15282247101487</v>
      </c>
      <c r="F31" s="4">
        <f t="shared" si="2"/>
        <v>50.345</v>
      </c>
    </row>
    <row r="32" spans="1:6" ht="12.75">
      <c r="A32" s="3">
        <v>1177</v>
      </c>
      <c r="B32" s="4">
        <v>47.4</v>
      </c>
      <c r="C32" s="4">
        <v>51.1</v>
      </c>
      <c r="D32" s="2">
        <f t="shared" si="0"/>
        <v>6.144177</v>
      </c>
      <c r="E32" s="4">
        <f t="shared" si="1"/>
        <v>72.75710358370375</v>
      </c>
      <c r="F32" s="4">
        <f t="shared" si="2"/>
        <v>51.144999999999996</v>
      </c>
    </row>
    <row r="33" spans="1:6" ht="12.75">
      <c r="A33" s="3">
        <v>1183</v>
      </c>
      <c r="B33" s="4">
        <v>47.9</v>
      </c>
      <c r="C33" s="4">
        <v>51.8</v>
      </c>
      <c r="D33" s="2">
        <f t="shared" si="0"/>
        <v>6.144183</v>
      </c>
      <c r="E33" s="4">
        <f t="shared" si="1"/>
        <v>73.73370900092594</v>
      </c>
      <c r="F33" s="4">
        <f t="shared" si="2"/>
        <v>51.745</v>
      </c>
    </row>
    <row r="34" spans="1:6" ht="12.75">
      <c r="A34" s="3">
        <v>1190</v>
      </c>
      <c r="B34" s="4">
        <v>48.2</v>
      </c>
      <c r="C34" s="4">
        <v>52.2</v>
      </c>
      <c r="D34" s="2">
        <f t="shared" si="0"/>
        <v>6.14419</v>
      </c>
      <c r="E34" s="4">
        <f t="shared" si="1"/>
        <v>74.87308198770927</v>
      </c>
      <c r="F34" s="4">
        <f t="shared" si="2"/>
        <v>52.095</v>
      </c>
    </row>
    <row r="35" spans="1:6" ht="12.75">
      <c r="A35" s="3">
        <v>1195</v>
      </c>
      <c r="B35" s="4">
        <v>48.9</v>
      </c>
      <c r="C35" s="4">
        <v>52.7</v>
      </c>
      <c r="D35" s="2">
        <f t="shared" si="0"/>
        <v>6.144195</v>
      </c>
      <c r="E35" s="4">
        <f t="shared" si="1"/>
        <v>75.68691983537033</v>
      </c>
      <c r="F35" s="4">
        <f t="shared" si="2"/>
        <v>52.695</v>
      </c>
    </row>
    <row r="36" spans="1:6" ht="12.75">
      <c r="A36" s="3">
        <v>1206</v>
      </c>
      <c r="B36" s="4">
        <v>49.4</v>
      </c>
      <c r="C36" s="4">
        <v>53.4</v>
      </c>
      <c r="D36" s="2">
        <f t="shared" si="0"/>
        <v>6.144206</v>
      </c>
      <c r="E36" s="4">
        <f t="shared" si="1"/>
        <v>77.47736310025358</v>
      </c>
      <c r="F36" s="4">
        <f t="shared" si="2"/>
        <v>53.295</v>
      </c>
    </row>
    <row r="37" spans="1:6" ht="12.75">
      <c r="A37" s="3">
        <v>1218</v>
      </c>
      <c r="B37" s="4">
        <v>50.1</v>
      </c>
      <c r="C37" s="4">
        <v>54.2</v>
      </c>
      <c r="D37" s="2">
        <f t="shared" si="0"/>
        <v>6.1442179999999995</v>
      </c>
      <c r="E37" s="4">
        <f t="shared" si="1"/>
        <v>79.43057393469796</v>
      </c>
      <c r="F37" s="4">
        <f t="shared" si="2"/>
        <v>54.045</v>
      </c>
    </row>
    <row r="38" spans="1:6" ht="12.75">
      <c r="A38" s="3">
        <v>1226</v>
      </c>
      <c r="B38" s="4">
        <v>50.6</v>
      </c>
      <c r="C38" s="4">
        <v>54.6</v>
      </c>
      <c r="D38" s="2">
        <f t="shared" si="0"/>
        <v>6.144226</v>
      </c>
      <c r="E38" s="4">
        <f t="shared" si="1"/>
        <v>80.7327144910424</v>
      </c>
      <c r="F38" s="4">
        <f t="shared" si="2"/>
        <v>54.495000000000005</v>
      </c>
    </row>
    <row r="39" spans="1:6" ht="12.75">
      <c r="A39" s="3">
        <v>1232</v>
      </c>
      <c r="B39" s="4">
        <v>51.1</v>
      </c>
      <c r="C39" s="3">
        <v>54.9</v>
      </c>
      <c r="D39" s="2">
        <f t="shared" si="0"/>
        <v>6.144232</v>
      </c>
      <c r="E39" s="4">
        <f t="shared" si="1"/>
        <v>81.7093199082646</v>
      </c>
      <c r="F39" s="4">
        <f t="shared" si="2"/>
        <v>54.894999999999996</v>
      </c>
    </row>
    <row r="40" spans="1:6" ht="12.75">
      <c r="A40" s="3">
        <v>1241</v>
      </c>
      <c r="B40" s="4">
        <v>51.8</v>
      </c>
      <c r="C40" s="4">
        <v>55.5</v>
      </c>
      <c r="D40" s="2">
        <f t="shared" si="0"/>
        <v>6.144241</v>
      </c>
      <c r="E40" s="4">
        <f t="shared" si="1"/>
        <v>83.17422803417017</v>
      </c>
      <c r="F40" s="4">
        <f t="shared" si="2"/>
        <v>55.545</v>
      </c>
    </row>
    <row r="41" spans="1:6" ht="12.75">
      <c r="A41" s="3">
        <v>1247</v>
      </c>
      <c r="B41" s="4">
        <v>52.3</v>
      </c>
      <c r="C41" s="4">
        <v>56.6</v>
      </c>
      <c r="D41" s="2">
        <f t="shared" si="0"/>
        <v>6.144247</v>
      </c>
      <c r="E41" s="4">
        <f t="shared" si="1"/>
        <v>84.15083345139236</v>
      </c>
      <c r="F41" s="4">
        <f t="shared" si="2"/>
        <v>56.345</v>
      </c>
    </row>
    <row r="42" spans="1:6" ht="12.75">
      <c r="A42" s="3">
        <v>1254</v>
      </c>
      <c r="B42" s="3">
        <v>52.8</v>
      </c>
      <c r="C42" s="4">
        <v>57</v>
      </c>
      <c r="D42" s="2">
        <f t="shared" si="0"/>
        <v>6.144254</v>
      </c>
      <c r="E42" s="4">
        <f t="shared" si="1"/>
        <v>85.29020643817569</v>
      </c>
      <c r="F42" s="4">
        <f t="shared" si="2"/>
        <v>56.795</v>
      </c>
    </row>
    <row r="43" spans="1:6" ht="12.75">
      <c r="A43" s="3">
        <v>1262</v>
      </c>
      <c r="B43" s="4">
        <v>53.3</v>
      </c>
      <c r="C43" s="4">
        <v>57.5</v>
      </c>
      <c r="D43" s="2">
        <f t="shared" si="0"/>
        <v>6.1442619999999994</v>
      </c>
      <c r="E43" s="4">
        <f t="shared" si="1"/>
        <v>86.59234699437555</v>
      </c>
      <c r="F43" s="4">
        <f t="shared" si="2"/>
        <v>57.295</v>
      </c>
    </row>
    <row r="44" spans="1:6" ht="12.75">
      <c r="A44" s="3">
        <v>1270</v>
      </c>
      <c r="B44" s="3">
        <v>53.8</v>
      </c>
      <c r="C44" s="4">
        <v>58.2</v>
      </c>
      <c r="D44" s="2">
        <f t="shared" si="0"/>
        <v>6.14427</v>
      </c>
      <c r="E44" s="4">
        <f t="shared" si="1"/>
        <v>87.89448755071999</v>
      </c>
      <c r="F44" s="4">
        <f t="shared" si="2"/>
        <v>57.894999999999996</v>
      </c>
    </row>
    <row r="45" spans="1:6" ht="12.75">
      <c r="A45" s="3">
        <v>1274</v>
      </c>
      <c r="B45" s="4">
        <v>54.5</v>
      </c>
      <c r="C45" s="4">
        <v>58.6</v>
      </c>
      <c r="D45" s="2">
        <f t="shared" si="0"/>
        <v>6.144274</v>
      </c>
      <c r="E45" s="4">
        <f t="shared" si="1"/>
        <v>88.5455578289645</v>
      </c>
      <c r="F45" s="4">
        <f t="shared" si="2"/>
        <v>58.445</v>
      </c>
    </row>
    <row r="46" spans="1:6" ht="12.75">
      <c r="A46" s="3">
        <v>1279</v>
      </c>
      <c r="B46" s="4">
        <v>54.7</v>
      </c>
      <c r="C46" s="4">
        <v>59.1</v>
      </c>
      <c r="D46" s="2">
        <f t="shared" si="0"/>
        <v>6.144279</v>
      </c>
      <c r="E46" s="4">
        <f t="shared" si="1"/>
        <v>89.35939567662557</v>
      </c>
      <c r="F46" s="4">
        <f t="shared" si="2"/>
        <v>58.795</v>
      </c>
    </row>
    <row r="47" spans="1:6" ht="12.75">
      <c r="A47" s="3">
        <v>1291</v>
      </c>
      <c r="B47" s="4">
        <v>55.4</v>
      </c>
      <c r="C47" s="4">
        <v>59.6</v>
      </c>
      <c r="D47" s="2">
        <f t="shared" si="0"/>
        <v>6.144291</v>
      </c>
      <c r="E47" s="4">
        <f t="shared" si="1"/>
        <v>91.31260651106994</v>
      </c>
      <c r="F47" s="4">
        <f t="shared" si="2"/>
        <v>59.394999999999996</v>
      </c>
    </row>
    <row r="48" spans="1:6" ht="12.75">
      <c r="A48" s="3">
        <v>1292</v>
      </c>
      <c r="B48" s="4">
        <v>55.7</v>
      </c>
      <c r="C48" s="4">
        <v>60</v>
      </c>
      <c r="D48" s="2">
        <f t="shared" si="0"/>
        <v>6.144292</v>
      </c>
      <c r="E48" s="4">
        <f t="shared" si="1"/>
        <v>91.47537408063107</v>
      </c>
      <c r="F48" s="4">
        <f t="shared" si="2"/>
        <v>59.745000000000005</v>
      </c>
    </row>
    <row r="49" spans="1:6" ht="12.75">
      <c r="A49" s="3"/>
      <c r="B49" s="4"/>
      <c r="C49" s="4"/>
      <c r="F49" s="10"/>
    </row>
    <row r="50" spans="1:3" ht="12.75">
      <c r="A50" s="3"/>
      <c r="B50" s="4"/>
      <c r="C50" s="4"/>
    </row>
    <row r="51" spans="1:3" ht="12.75">
      <c r="A51" s="3"/>
      <c r="B51" s="4"/>
      <c r="C51" s="4"/>
    </row>
    <row r="52" spans="1:3" ht="12.75">
      <c r="A52" s="3"/>
      <c r="B52" s="4"/>
      <c r="C52" s="4"/>
    </row>
    <row r="53" spans="1:3" ht="12.75">
      <c r="A53" s="3"/>
      <c r="B53" s="4"/>
      <c r="C53" s="4"/>
    </row>
    <row r="54" spans="1:3" ht="12.75">
      <c r="A54" s="3"/>
      <c r="B54" s="4"/>
      <c r="C54" s="4"/>
    </row>
    <row r="55" spans="1:3" ht="12.75">
      <c r="A55" s="3"/>
      <c r="B55" s="4"/>
      <c r="C55" s="4"/>
    </row>
    <row r="56" spans="1:3" ht="12.75">
      <c r="A56" s="3"/>
      <c r="B56" s="4"/>
      <c r="C56" s="4"/>
    </row>
    <row r="57" spans="1:3" ht="12.75">
      <c r="A57" s="3"/>
      <c r="B57" s="4"/>
      <c r="C57" s="4"/>
    </row>
    <row r="58" spans="1:3" ht="12.75">
      <c r="A58" s="3"/>
      <c r="B58" s="4"/>
      <c r="C58" s="4"/>
    </row>
    <row r="59" spans="1:3" ht="12.75">
      <c r="A59" s="3"/>
      <c r="B59" s="4"/>
      <c r="C59" s="4"/>
    </row>
    <row r="60" spans="1:3" ht="12.75">
      <c r="A60" s="3"/>
      <c r="B60" s="4"/>
      <c r="C60" s="4"/>
    </row>
    <row r="61" spans="1:3" ht="12.75">
      <c r="A61" s="3"/>
      <c r="B61" s="4"/>
      <c r="C61" s="4"/>
    </row>
    <row r="62" spans="1:3" ht="12.75">
      <c r="A62" s="3"/>
      <c r="B62" s="4"/>
      <c r="C62" s="4"/>
    </row>
    <row r="63" spans="1:3" ht="12.75">
      <c r="A63" s="3"/>
      <c r="B63" s="4"/>
      <c r="C63" s="4"/>
    </row>
    <row r="64" spans="1:3" ht="12.75">
      <c r="A64" s="3"/>
      <c r="B64" s="4"/>
      <c r="C64" s="4"/>
    </row>
    <row r="65" spans="1:3" ht="12.75">
      <c r="A65" s="3"/>
      <c r="B65" s="4"/>
      <c r="C65" s="4"/>
    </row>
    <row r="66" spans="1:3" ht="12.75">
      <c r="A66" s="3"/>
      <c r="B66" s="4"/>
      <c r="C66" s="4"/>
    </row>
    <row r="67" spans="1:3" ht="12.75">
      <c r="A67" s="3"/>
      <c r="B67" s="4"/>
      <c r="C67" s="4"/>
    </row>
    <row r="68" spans="1:3" ht="12.75">
      <c r="A68" s="3"/>
      <c r="B68" s="4"/>
      <c r="C68" s="4"/>
    </row>
    <row r="69" spans="1:3" ht="12.75">
      <c r="A69" s="3"/>
      <c r="B69" s="4"/>
      <c r="C69" s="4"/>
    </row>
    <row r="70" spans="1:3" ht="12.75">
      <c r="A70" s="3"/>
      <c r="B70" s="4"/>
      <c r="C70" s="4"/>
    </row>
    <row r="71" spans="1:3" ht="12.75">
      <c r="A71" s="3"/>
      <c r="B71" s="4"/>
      <c r="C71" s="4"/>
    </row>
    <row r="72" spans="1:3" ht="12.75">
      <c r="A72" s="3"/>
      <c r="B72" s="4"/>
      <c r="C72" s="4"/>
    </row>
    <row r="73" spans="1:3" ht="12.75">
      <c r="A73" s="3"/>
      <c r="B73" s="4"/>
      <c r="C73" s="4"/>
    </row>
    <row r="74" spans="1:3" ht="12.75">
      <c r="A74" s="3"/>
      <c r="B74" s="4"/>
      <c r="C74" s="4"/>
    </row>
    <row r="75" spans="1:3" ht="12.75">
      <c r="A75" s="3"/>
      <c r="B75" s="4"/>
      <c r="C75" s="4"/>
    </row>
    <row r="76" spans="1:3" ht="12.75">
      <c r="A76" s="3"/>
      <c r="B76" s="4"/>
      <c r="C76" s="4"/>
    </row>
    <row r="77" spans="1:3" ht="12.75">
      <c r="A77" s="3"/>
      <c r="B77" s="4"/>
      <c r="C77" s="4"/>
    </row>
    <row r="78" spans="1:3" ht="12.75">
      <c r="A78" s="3"/>
      <c r="B78" s="4"/>
      <c r="C78" s="4"/>
    </row>
    <row r="79" spans="1:3" ht="12.75">
      <c r="A79" s="3"/>
      <c r="B79" s="4"/>
      <c r="C79" s="4"/>
    </row>
    <row r="80" spans="1:3" ht="12.75">
      <c r="A80" s="3"/>
      <c r="B80" s="4"/>
      <c r="C80" s="4"/>
    </row>
    <row r="81" spans="1:3" ht="12.75">
      <c r="A81" s="3"/>
      <c r="B81" s="4"/>
      <c r="C81" s="4"/>
    </row>
    <row r="82" spans="1:3" ht="12.75">
      <c r="A82" s="3"/>
      <c r="B82" s="4"/>
      <c r="C82" s="4"/>
    </row>
    <row r="83" spans="1:3" ht="12.75">
      <c r="A83" s="3"/>
      <c r="B83" s="4"/>
      <c r="C83" s="4"/>
    </row>
    <row r="84" spans="1:3" ht="12.75">
      <c r="A84" s="3"/>
      <c r="B84" s="4"/>
      <c r="C84" s="4"/>
    </row>
    <row r="85" spans="1:3" ht="12.75">
      <c r="A85" s="3"/>
      <c r="B85" s="4"/>
      <c r="C85" s="4"/>
    </row>
    <row r="86" spans="1:3" ht="12.75">
      <c r="A86" s="3"/>
      <c r="B86" s="4"/>
      <c r="C86" s="4"/>
    </row>
    <row r="87" spans="1:3" ht="12.75">
      <c r="A87" s="3"/>
      <c r="B87" s="4"/>
      <c r="C87" s="4"/>
    </row>
    <row r="88" spans="1:3" ht="12.75">
      <c r="A88" s="3"/>
      <c r="B88" s="4"/>
      <c r="C88" s="4"/>
    </row>
    <row r="89" spans="1:3" ht="12.75">
      <c r="A89" s="3"/>
      <c r="B89" s="4"/>
      <c r="C89" s="4"/>
    </row>
    <row r="90" spans="1:3" ht="12.75">
      <c r="A90" s="3"/>
      <c r="B90" s="4"/>
      <c r="C90" s="4"/>
    </row>
    <row r="91" spans="1:3" ht="12.75">
      <c r="A91" s="3"/>
      <c r="B91" s="4"/>
      <c r="C91" s="4"/>
    </row>
    <row r="92" spans="1:3" ht="12.75">
      <c r="A92" s="3"/>
      <c r="B92" s="4"/>
      <c r="C92" s="4"/>
    </row>
    <row r="93" spans="1:3" ht="12.75">
      <c r="A93" s="3"/>
      <c r="B93" s="4"/>
      <c r="C93" s="4"/>
    </row>
    <row r="94" spans="1:3" ht="12.75">
      <c r="A94" s="3"/>
      <c r="B94" s="3"/>
      <c r="C94" s="3"/>
    </row>
    <row r="95" spans="1:3" ht="12.75">
      <c r="A95" s="3"/>
      <c r="B95" s="3"/>
      <c r="C95" s="3"/>
    </row>
    <row r="96" spans="1:3" ht="12.75">
      <c r="A96" s="3"/>
      <c r="B96" s="3"/>
      <c r="C96" s="3"/>
    </row>
    <row r="97" spans="1:3" ht="12.75">
      <c r="A97" s="3"/>
      <c r="B97" s="3"/>
      <c r="C97" s="3"/>
    </row>
    <row r="98" spans="1:3" ht="12.75">
      <c r="A98" s="3"/>
      <c r="B98" s="3"/>
      <c r="C98" s="3"/>
    </row>
    <row r="99" spans="1:3" ht="12.75">
      <c r="A99" s="3"/>
      <c r="B99" s="3"/>
      <c r="C99" s="3"/>
    </row>
    <row r="100" spans="1:3" ht="12.75">
      <c r="A100" s="3"/>
      <c r="B100" s="3"/>
      <c r="C100" s="3"/>
    </row>
    <row r="101" spans="1:3" ht="12.75">
      <c r="A101" s="3"/>
      <c r="B101" s="3"/>
      <c r="C101" s="3"/>
    </row>
    <row r="102" spans="1:3" ht="12.75">
      <c r="A102" s="3"/>
      <c r="B102" s="3"/>
      <c r="C102" s="3"/>
    </row>
    <row r="103" spans="1:3" ht="12.75">
      <c r="A103" s="3"/>
      <c r="B103" s="3"/>
      <c r="C103" s="3"/>
    </row>
    <row r="104" spans="1:3" ht="12.75">
      <c r="A104" s="3"/>
      <c r="B104" s="3"/>
      <c r="C104" s="3"/>
    </row>
    <row r="105" spans="1:3" ht="12.75">
      <c r="A105" s="3"/>
      <c r="B105" s="3"/>
      <c r="C105" s="3"/>
    </row>
    <row r="106" spans="1:3" ht="12.75">
      <c r="A106" s="3"/>
      <c r="B106" s="3"/>
      <c r="C106" s="3"/>
    </row>
    <row r="107" spans="1:3" ht="12.75">
      <c r="A107" s="3"/>
      <c r="B107" s="3"/>
      <c r="C107" s="3"/>
    </row>
    <row r="108" spans="1:3" ht="12.75">
      <c r="A108" s="3"/>
      <c r="B108" s="3"/>
      <c r="C108" s="3"/>
    </row>
    <row r="109" spans="1:3" ht="12.75">
      <c r="A109" s="3"/>
      <c r="B109" s="3"/>
      <c r="C109" s="3"/>
    </row>
    <row r="110" spans="1:3" ht="12.75">
      <c r="A110" s="3"/>
      <c r="B110" s="3"/>
      <c r="C110" s="3"/>
    </row>
    <row r="111" spans="1:3" ht="12.75">
      <c r="A111" s="3"/>
      <c r="B111" s="3"/>
      <c r="C111" s="3"/>
    </row>
    <row r="112" spans="1:3" ht="12.75">
      <c r="A112" s="3"/>
      <c r="B112" s="3"/>
      <c r="C112" s="3"/>
    </row>
    <row r="113" spans="1:3" ht="12.75">
      <c r="A113" s="3"/>
      <c r="B113" s="3"/>
      <c r="C113" s="3"/>
    </row>
    <row r="114" spans="1:3" ht="12.75">
      <c r="A114" s="3"/>
      <c r="B114" s="3"/>
      <c r="C114" s="3"/>
    </row>
    <row r="115" spans="1:3" ht="12.75">
      <c r="A115" s="3"/>
      <c r="B115" s="3"/>
      <c r="C115" s="3"/>
    </row>
    <row r="116" spans="1:3" ht="12.75">
      <c r="A116" s="3"/>
      <c r="B116" s="3"/>
      <c r="C116" s="3"/>
    </row>
    <row r="117" spans="1:3" ht="12.75">
      <c r="A117" s="3"/>
      <c r="B117" s="3"/>
      <c r="C117" s="3"/>
    </row>
    <row r="118" spans="1:3" ht="12.75">
      <c r="A118" s="3"/>
      <c r="B118" s="3"/>
      <c r="C118" s="3"/>
    </row>
    <row r="119" spans="1:3" ht="12.75">
      <c r="A119" s="3"/>
      <c r="B119" s="3"/>
      <c r="C119" s="3"/>
    </row>
    <row r="120" spans="1:3" ht="12.75">
      <c r="A120" s="3"/>
      <c r="B120" s="3"/>
      <c r="C120" s="3"/>
    </row>
    <row r="121" spans="1:3" ht="12.75">
      <c r="A121" s="3"/>
      <c r="B121" s="3"/>
      <c r="C121" s="3"/>
    </row>
    <row r="122" spans="1:3" ht="12.75">
      <c r="A122" s="3"/>
      <c r="B122" s="3"/>
      <c r="C122" s="3"/>
    </row>
    <row r="123" spans="1:3" ht="12.75">
      <c r="A123" s="3"/>
      <c r="B123" s="3"/>
      <c r="C123" s="3"/>
    </row>
    <row r="124" spans="1:3" ht="12.75">
      <c r="A124" s="3"/>
      <c r="B124" s="3"/>
      <c r="C124" s="3"/>
    </row>
    <row r="125" spans="1:3" ht="12.75">
      <c r="A125" s="3"/>
      <c r="B125" s="3"/>
      <c r="C125" s="3"/>
    </row>
    <row r="126" spans="1:3" ht="12.75">
      <c r="A126" s="3"/>
      <c r="B126" s="3"/>
      <c r="C126" s="3"/>
    </row>
    <row r="127" spans="1:3" ht="12.75">
      <c r="A127" s="3"/>
      <c r="B127" s="3"/>
      <c r="C127" s="3"/>
    </row>
    <row r="128" spans="1:3" ht="12.75">
      <c r="A128" s="3"/>
      <c r="B128" s="3"/>
      <c r="C128" s="3"/>
    </row>
    <row r="129" spans="1:3" ht="12.75">
      <c r="A129" s="3"/>
      <c r="B129" s="3"/>
      <c r="C129" s="3"/>
    </row>
    <row r="130" spans="1:3" ht="12.75">
      <c r="A130" s="3"/>
      <c r="B130" s="3"/>
      <c r="C130" s="3"/>
    </row>
    <row r="131" spans="1:3" ht="12.75">
      <c r="A131" s="3"/>
      <c r="B131" s="3"/>
      <c r="C131" s="3"/>
    </row>
    <row r="132" spans="1:3" ht="12.75">
      <c r="A132" s="3"/>
      <c r="B132" s="3"/>
      <c r="C132" s="3"/>
    </row>
    <row r="133" spans="1:3" ht="12.75">
      <c r="A133" s="3"/>
      <c r="B133" s="3"/>
      <c r="C133" s="3"/>
    </row>
    <row r="134" spans="1:3" ht="12.75">
      <c r="A134" s="3"/>
      <c r="B134" s="3"/>
      <c r="C134" s="3"/>
    </row>
    <row r="135" spans="1:3" ht="12.75">
      <c r="A135" s="3"/>
      <c r="B135" s="3"/>
      <c r="C135" s="3"/>
    </row>
    <row r="136" spans="1:3" ht="12.75">
      <c r="A136" s="3"/>
      <c r="B136" s="3"/>
      <c r="C136" s="3"/>
    </row>
    <row r="137" spans="1:3" ht="12.75">
      <c r="A137" s="3"/>
      <c r="B137" s="3"/>
      <c r="C137" s="3"/>
    </row>
    <row r="138" spans="1:3" ht="12.75">
      <c r="A138" s="3"/>
      <c r="B138" s="3"/>
      <c r="C138" s="3"/>
    </row>
    <row r="139" spans="1:3" ht="12.75">
      <c r="A139" s="3"/>
      <c r="B139" s="3"/>
      <c r="C139" s="3"/>
    </row>
    <row r="140" spans="1:3" ht="12.75">
      <c r="A140" s="3"/>
      <c r="B140" s="3"/>
      <c r="C140" s="3"/>
    </row>
    <row r="141" spans="1:3" ht="12.75">
      <c r="A141" s="3"/>
      <c r="B141" s="3"/>
      <c r="C141" s="3"/>
    </row>
    <row r="142" spans="1:3" ht="12.75">
      <c r="A142" s="3"/>
      <c r="B142" s="3"/>
      <c r="C142" s="3"/>
    </row>
    <row r="143" spans="1:3" ht="12.75">
      <c r="A143" s="3"/>
      <c r="B143" s="3"/>
      <c r="C143" s="3"/>
    </row>
    <row r="144" spans="1:3" ht="12.75">
      <c r="A144" s="3"/>
      <c r="B144" s="3"/>
      <c r="C144" s="3"/>
    </row>
    <row r="145" spans="1:3" ht="12.75">
      <c r="A145" s="3"/>
      <c r="B145" s="3"/>
      <c r="C145" s="3"/>
    </row>
    <row r="146" spans="1:3" ht="12.75">
      <c r="A146" s="3"/>
      <c r="B146" s="3"/>
      <c r="C146" s="3"/>
    </row>
    <row r="147" spans="1:3" ht="12.75">
      <c r="A147" s="3"/>
      <c r="B147" s="3"/>
      <c r="C147" s="3"/>
    </row>
    <row r="148" spans="1:3" ht="12.75">
      <c r="A148" s="3"/>
      <c r="B148" s="3"/>
      <c r="C148" s="3"/>
    </row>
    <row r="149" spans="1:3" ht="12.75">
      <c r="A149" s="3"/>
      <c r="B149" s="3"/>
      <c r="C149" s="3"/>
    </row>
    <row r="150" spans="1:3" ht="12.75">
      <c r="A150" s="3"/>
      <c r="B150" s="3"/>
      <c r="C150" s="3"/>
    </row>
    <row r="151" spans="1:3" ht="12.75">
      <c r="A151" s="3"/>
      <c r="B151" s="3"/>
      <c r="C151" s="3"/>
    </row>
    <row r="152" spans="1:3" ht="12.75">
      <c r="A152" s="3"/>
      <c r="B152" s="3"/>
      <c r="C152" s="3"/>
    </row>
    <row r="153" spans="1:3" ht="12.75">
      <c r="A153" s="3"/>
      <c r="B153" s="3"/>
      <c r="C153" s="3"/>
    </row>
    <row r="154" spans="1:3" ht="12.75">
      <c r="A154" s="3"/>
      <c r="B154" s="3"/>
      <c r="C154" s="3"/>
    </row>
    <row r="155" spans="1:3" ht="12.75">
      <c r="A155" s="3"/>
      <c r="B155" s="3"/>
      <c r="C155" s="3"/>
    </row>
    <row r="156" spans="1:3" ht="12.75">
      <c r="A156" s="3"/>
      <c r="B156" s="3"/>
      <c r="C156" s="3"/>
    </row>
    <row r="157" spans="1:3" ht="12.75">
      <c r="A157" s="3"/>
      <c r="B157" s="3"/>
      <c r="C157" s="3"/>
    </row>
    <row r="158" spans="1:3" ht="12.75">
      <c r="A158" s="3"/>
      <c r="B158" s="3"/>
      <c r="C158" s="3"/>
    </row>
    <row r="159" spans="1:3" ht="12.75">
      <c r="A159" s="3"/>
      <c r="B159" s="3"/>
      <c r="C159" s="3"/>
    </row>
    <row r="160" spans="1:3" ht="12.75">
      <c r="A160" s="3"/>
      <c r="B160" s="3"/>
      <c r="C160" s="3"/>
    </row>
    <row r="161" spans="1:3" ht="12.75">
      <c r="A161" s="3"/>
      <c r="B161" s="3"/>
      <c r="C161" s="3"/>
    </row>
    <row r="162" spans="1:3" ht="12.75">
      <c r="A162" s="3"/>
      <c r="B162" s="3"/>
      <c r="C162" s="3"/>
    </row>
    <row r="163" spans="1:3" ht="12.75">
      <c r="A163" s="3"/>
      <c r="B163" s="3"/>
      <c r="C163" s="3"/>
    </row>
    <row r="164" spans="1:3" ht="12.75">
      <c r="A164" s="3"/>
      <c r="B164" s="3"/>
      <c r="C164" s="3"/>
    </row>
    <row r="165" spans="1:3" ht="12.75">
      <c r="A165" s="3"/>
      <c r="B165" s="3"/>
      <c r="C165" s="3"/>
    </row>
    <row r="166" spans="1:3" ht="12.75">
      <c r="A166" s="3"/>
      <c r="B166" s="3"/>
      <c r="C166" s="3"/>
    </row>
    <row r="167" spans="1:3" ht="12.75">
      <c r="A167" s="3"/>
      <c r="B167" s="3"/>
      <c r="C167" s="3"/>
    </row>
    <row r="168" spans="1:3" ht="12.75">
      <c r="A168" s="3"/>
      <c r="B168" s="3"/>
      <c r="C168" s="3"/>
    </row>
    <row r="169" spans="1:3" ht="12.75">
      <c r="A169" s="3"/>
      <c r="B169" s="3"/>
      <c r="C169" s="3"/>
    </row>
    <row r="170" spans="1:3" ht="12.75">
      <c r="A170" s="3"/>
      <c r="B170" s="3"/>
      <c r="C170" s="3"/>
    </row>
    <row r="171" spans="1:3" ht="12.75">
      <c r="A171" s="3"/>
      <c r="B171" s="3"/>
      <c r="C171" s="3"/>
    </row>
    <row r="172" spans="1:3" ht="12.75">
      <c r="A172" s="3"/>
      <c r="B172" s="3"/>
      <c r="C172" s="3"/>
    </row>
    <row r="173" spans="1:3" ht="12.75">
      <c r="A173" s="3"/>
      <c r="B173" s="3"/>
      <c r="C173" s="3"/>
    </row>
    <row r="174" spans="1:3" ht="12.75">
      <c r="A174" s="3"/>
      <c r="B174" s="3"/>
      <c r="C174" s="3"/>
    </row>
    <row r="175" spans="1:3" ht="12.75">
      <c r="A175" s="3"/>
      <c r="B175" s="3"/>
      <c r="C175" s="3"/>
    </row>
    <row r="176" spans="1:3" ht="12.75">
      <c r="A176" s="3"/>
      <c r="B176" s="3"/>
      <c r="C176" s="3"/>
    </row>
    <row r="177" spans="1:3" ht="12.75">
      <c r="A177" s="3"/>
      <c r="B177" s="3"/>
      <c r="C177" s="3"/>
    </row>
    <row r="178" spans="1:3" ht="12.75">
      <c r="A178" s="3"/>
      <c r="B178" s="3"/>
      <c r="C178" s="3"/>
    </row>
    <row r="179" spans="1:3" ht="12.75">
      <c r="A179" s="3"/>
      <c r="B179" s="3"/>
      <c r="C179" s="3"/>
    </row>
    <row r="180" spans="1:3" ht="12.75">
      <c r="A180" s="3"/>
      <c r="B180" s="3"/>
      <c r="C180" s="3"/>
    </row>
    <row r="181" spans="1:3" ht="12.75">
      <c r="A181" s="3"/>
      <c r="B181" s="3"/>
      <c r="C181" s="3"/>
    </row>
    <row r="182" spans="1:3" ht="12.75">
      <c r="A182" s="3"/>
      <c r="B182" s="3"/>
      <c r="C182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GreAteSt</dc:creator>
  <cp:keywords/>
  <dc:description/>
  <cp:lastModifiedBy>GreAteSt</cp:lastModifiedBy>
  <dcterms:created xsi:type="dcterms:W3CDTF">2012-02-02T08:23:48Z</dcterms:created>
  <dcterms:modified xsi:type="dcterms:W3CDTF">2012-02-12T17:38:31Z</dcterms:modified>
  <cp:category/>
  <cp:version/>
  <cp:contentType/>
  <cp:contentStatus/>
</cp:coreProperties>
</file>